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G30" i="1" l="1"/>
  <c r="I30" i="1"/>
  <c r="F30" i="1"/>
  <c r="H30" i="1"/>
  <c r="J30" i="1"/>
</calcChain>
</file>

<file path=xl/sharedStrings.xml><?xml version="1.0" encoding="utf-8"?>
<sst xmlns="http://schemas.openxmlformats.org/spreadsheetml/2006/main" count="63" uniqueCount="55">
  <si>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</si>
  <si>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</si>
  <si>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</si>
  <si>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</si>
  <si>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</si>
  <si>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</si>
  <si>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</si>
  <si>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</si>
  <si>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</si>
  <si>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</si>
  <si>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</si>
  <si>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</si>
  <si>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</si>
  <si>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</si>
  <si>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</si>
  <si>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</si>
  <si>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</si>
  <si>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</si>
  <si>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</si>
  <si>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</si>
  <si>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</si>
  <si>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</si>
  <si>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</si>
  <si>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</si>
  <si>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</si>
  <si>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</si>
  <si>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</si>
  <si>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</si>
  <si>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</si>
  <si>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</si>
  <si>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</si>
  <si>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</si>
  <si>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</si>
  <si>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</si>
  <si>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Рагу из мяса птицы(курица)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</si>
  <si>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</si>
  <si>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</si>
  <si>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</si>
  <si>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</si>
  <si>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</si>
  <si>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</si>
  <si>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</si>
  <si>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Чай с лимоном</t>
  </si>
  <si>
    <t>соус</t>
  </si>
  <si>
    <t>Каша овсяная молочная</t>
  </si>
  <si>
    <t>Соус ягодный (клубника)</t>
  </si>
  <si>
    <t>Рассольник ленинградский с курицей</t>
  </si>
  <si>
    <t>Напиток клубничный</t>
  </si>
  <si>
    <t>12-16 лет</t>
  </si>
  <si>
    <t>директор</t>
  </si>
  <si>
    <t>А.В.Белякова</t>
  </si>
  <si>
    <t>МБОУ Одинцовская СОШ №8</t>
  </si>
  <si>
    <t>Салат из огурцов и помидор</t>
  </si>
  <si>
    <t>Паста карбонара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</si>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</sst>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51</v>
      </c>
      <c r="D1" s="46"/>
      <c r="E1" s="46"/>
      <c r="F1" s="3" t="s">
        <v>1</v>
      </c>
      <c r="G1" s="1" t="s">
        <v>2</v>
      </c>
      <c r="H1" s="47" t="s">
        <v>49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50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48</v>
      </c>
      <c r="G3" s="1" t="s">
        <v>6</v>
      </c>
      <c r="H3" s="8">
        <v>6</v>
      </c>
      <c r="I3" s="8">
        <v>5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44</v>
      </c>
      <c r="F6" s="18">
        <v>250</v>
      </c>
      <c r="G6" s="18">
        <v>9.89</v>
      </c>
      <c r="H6" s="18">
        <v>7.06</v>
      </c>
      <c r="I6" s="18">
        <v>35.43</v>
      </c>
      <c r="J6" s="18">
        <v>244</v>
      </c>
      <c r="K6" s="39">
        <v>360</v>
      </c>
      <c r="L6" s="18"/>
    </row>
    <row r="7" spans="1:12" ht="15">
      <c r="A7" s="19"/>
      <c r="B7" s="20"/>
      <c r="C7" s="21"/>
      <c r="D7" s="44" t="s">
        <v>43</v>
      </c>
      <c r="E7" s="22" t="s">
        <v>45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42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14.72</v>
      </c>
      <c r="H13" s="30">
        <f t="shared" si="0"/>
        <v>17.05</v>
      </c>
      <c r="I13" s="30">
        <f t="shared" si="0"/>
        <v>88.14</v>
      </c>
      <c r="J13" s="30">
        <f t="shared" si="0"/>
        <v>593.29999999999995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52</v>
      </c>
      <c r="F14" s="23">
        <v>100</v>
      </c>
      <c r="G14" s="23">
        <v>0.96</v>
      </c>
      <c r="H14" s="23">
        <v>10.17</v>
      </c>
      <c r="I14" s="23">
        <v>3.5</v>
      </c>
      <c r="J14" s="23">
        <v>90.45</v>
      </c>
      <c r="K14" s="40">
        <v>79</v>
      </c>
      <c r="L14" s="23"/>
    </row>
    <row r="15" spans="1:12" ht="15">
      <c r="A15" s="19"/>
      <c r="B15" s="20"/>
      <c r="C15" s="21"/>
      <c r="D15" s="24" t="s">
        <v>32</v>
      </c>
      <c r="E15" s="22" t="s">
        <v>46</v>
      </c>
      <c r="F15" s="23">
        <v>250</v>
      </c>
      <c r="G15" s="23">
        <v>2.94</v>
      </c>
      <c r="H15" s="23">
        <v>10.119999999999999</v>
      </c>
      <c r="I15" s="23">
        <v>25.4</v>
      </c>
      <c r="J15" s="23">
        <v>108</v>
      </c>
      <c r="K15" s="40">
        <v>122</v>
      </c>
      <c r="L15" s="23"/>
    </row>
    <row r="16" spans="1:12" ht="15">
      <c r="A16" s="19"/>
      <c r="B16" s="20"/>
      <c r="C16" s="21"/>
      <c r="D16" s="24" t="s">
        <v>33</v>
      </c>
      <c r="E16" s="22" t="s">
        <v>53</v>
      </c>
      <c r="F16" s="23">
        <v>200</v>
      </c>
      <c r="G16" s="23">
        <v>17.93</v>
      </c>
      <c r="H16" s="23">
        <v>8.8000000000000007</v>
      </c>
      <c r="I16" s="23">
        <v>27</v>
      </c>
      <c r="J16" s="23">
        <v>106</v>
      </c>
      <c r="K16" s="40">
        <v>590</v>
      </c>
      <c r="L16" s="23"/>
    </row>
    <row r="17" spans="1:12" ht="15">
      <c r="A17" s="19"/>
      <c r="B17" s="20"/>
      <c r="C17" s="21"/>
      <c r="D17" s="24" t="s">
        <v>35</v>
      </c>
      <c r="E17" s="22" t="s">
        <v>36</v>
      </c>
      <c r="F17" s="23">
        <v>180</v>
      </c>
      <c r="G17" s="23">
        <v>0.4</v>
      </c>
      <c r="H17" s="23">
        <v>0.04</v>
      </c>
      <c r="I17" s="23">
        <v>16</v>
      </c>
      <c r="J17" s="23">
        <v>76</v>
      </c>
      <c r="K17" s="40">
        <v>820</v>
      </c>
      <c r="L17" s="23"/>
    </row>
    <row r="18" spans="1:12" ht="15">
      <c r="A18" s="19"/>
      <c r="B18" s="20"/>
      <c r="C18" s="21"/>
      <c r="D18" s="24" t="s">
        <v>37</v>
      </c>
      <c r="E18" s="22" t="s">
        <v>28</v>
      </c>
      <c r="F18" s="23">
        <v>20</v>
      </c>
      <c r="G18" s="23">
        <v>2</v>
      </c>
      <c r="H18" s="23">
        <v>0.9</v>
      </c>
      <c r="I18" s="23">
        <v>10.199999999999999</v>
      </c>
      <c r="J18" s="23">
        <v>54.8</v>
      </c>
      <c r="K18" s="40">
        <v>18</v>
      </c>
      <c r="L18" s="23"/>
    </row>
    <row r="19" spans="1:12" ht="15">
      <c r="A19" s="19"/>
      <c r="B19" s="20"/>
      <c r="C19" s="21"/>
      <c r="D19" s="24" t="s">
        <v>38</v>
      </c>
      <c r="E19" s="22" t="s">
        <v>39</v>
      </c>
      <c r="F19" s="23">
        <v>40</v>
      </c>
      <c r="G19" s="23">
        <v>3</v>
      </c>
      <c r="H19" s="23">
        <v>1</v>
      </c>
      <c r="I19" s="23">
        <v>17</v>
      </c>
      <c r="J19" s="23">
        <v>103.6</v>
      </c>
      <c r="K19" s="40">
        <v>19</v>
      </c>
      <c r="L19" s="23"/>
    </row>
    <row r="20" spans="1:12" ht="15">
      <c r="A20" s="19"/>
      <c r="B20" s="20"/>
      <c r="C20" s="21"/>
      <c r="D20" s="24"/>
      <c r="E20" s="22"/>
      <c r="F20" s="23"/>
      <c r="G20" s="23"/>
      <c r="H20" s="23"/>
      <c r="I20" s="23"/>
      <c r="J20" s="23"/>
      <c r="K20" s="40"/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790</v>
      </c>
      <c r="G23" s="30">
        <f t="shared" si="1"/>
        <v>27.229999999999997</v>
      </c>
      <c r="H23" s="30">
        <f t="shared" si="1"/>
        <v>31.029999999999998</v>
      </c>
      <c r="I23" s="30">
        <f t="shared" si="1"/>
        <v>99.100000000000009</v>
      </c>
      <c r="J23" s="30">
        <f t="shared" si="1"/>
        <v>538.85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40</v>
      </c>
      <c r="D24" s="24" t="s">
        <v>23</v>
      </c>
      <c r="E24" s="22" t="s">
        <v>34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54</v>
      </c>
      <c r="F25" s="23">
        <v>100</v>
      </c>
      <c r="G25" s="23">
        <v>2.8</v>
      </c>
      <c r="H25" s="23">
        <v>0.3</v>
      </c>
      <c r="I25" s="23">
        <v>1.3</v>
      </c>
      <c r="J25" s="23">
        <v>16</v>
      </c>
      <c r="K25" s="40">
        <v>36</v>
      </c>
      <c r="L25" s="23"/>
    </row>
    <row r="26" spans="1:12" ht="15">
      <c r="A26" s="19"/>
      <c r="B26" s="20"/>
      <c r="C26" s="21"/>
      <c r="D26" s="24" t="s">
        <v>35</v>
      </c>
      <c r="E26" s="22" t="s">
        <v>47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 t="s">
        <v>27</v>
      </c>
      <c r="E27" s="22" t="s">
        <v>28</v>
      </c>
      <c r="F27" s="23">
        <v>60</v>
      </c>
      <c r="G27" s="23">
        <v>4</v>
      </c>
      <c r="H27" s="23">
        <v>2.7</v>
      </c>
      <c r="I27" s="23">
        <v>30.6</v>
      </c>
      <c r="J27" s="23">
        <v>164.4</v>
      </c>
      <c r="K27" s="40">
        <v>18</v>
      </c>
      <c r="L27" s="23"/>
    </row>
    <row r="28" spans="1:12" ht="15">
      <c r="A28" s="19"/>
      <c r="B28" s="20"/>
      <c r="C28" s="21"/>
      <c r="D28" s="24"/>
      <c r="E28" s="22"/>
      <c r="F28" s="23"/>
      <c r="G28" s="23"/>
      <c r="H28" s="23"/>
      <c r="I28" s="23"/>
      <c r="J28" s="23"/>
      <c r="K28" s="40"/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560</v>
      </c>
      <c r="G29" s="30">
        <f>SUM(G24:G28)</f>
        <v>19.479999999999997</v>
      </c>
      <c r="H29" s="30">
        <f>SUM(H24:H28)</f>
        <v>9.98</v>
      </c>
      <c r="I29" s="30">
        <f>SUM(I24:I28)</f>
        <v>63.26</v>
      </c>
      <c r="J29" s="30">
        <f>SUM(J24:J28)</f>
        <v>470.4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8" t="s">
        <v>41</v>
      </c>
      <c r="D30" s="49"/>
      <c r="E30" s="36"/>
      <c r="F30" s="42">
        <f>F13+F23+F29</f>
        <v>1900</v>
      </c>
      <c r="G30" s="42">
        <f>G13+G23+G29</f>
        <v>61.429999999999993</v>
      </c>
      <c r="H30" s="42">
        <f>H13+H23+H29</f>
        <v>58.06</v>
      </c>
      <c r="I30" s="42">
        <f>I13+I23+I29</f>
        <v>250.5</v>
      </c>
      <c r="J30" s="42">
        <f>J13+J23+J29</f>
        <v>1602.5500000000002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2024-04-27T13:06:51Z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